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М.Горького пл. д.2" sheetId="1" r:id="rId1"/>
  </sheets>
  <calcPr calcId="125725"/>
</workbook>
</file>

<file path=xl/calcChain.xml><?xml version="1.0" encoding="utf-8"?>
<calcChain xmlns="http://schemas.openxmlformats.org/spreadsheetml/2006/main">
  <c r="Y51" i="1"/>
  <c r="Y52"/>
  <c r="Y53"/>
  <c r="Y50"/>
  <c r="Y54" s="1"/>
  <c r="W54"/>
  <c r="S54"/>
  <c r="L54"/>
</calcChain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<sst xmlns="http://schemas.openxmlformats.org/spreadsheetml/2006/main" count="92" uniqueCount="86">
  <si>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</si>
  <si>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	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</si>
  <si>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</si>
  <si>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пл. Максима Горького 2                                                                                                                                        </t>
  </si>
  <si>
    <t>Диагностика лифтов; Обслуживание диспетчерских пунктов; Тех.обслуживание лифтов; Техн. освидетельствование лифтов; Электрозамеры</t>
  </si>
  <si>
    <t>Замена автоматов; Замена вставки ВРУ; Ревизия Эл. Щита; Смена (замена), ремонт электрооборудования (электрощитов, рубильников, ВРУ и др.);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</si>
  <si>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</si>
  <si>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</si>
  <si>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</si>
  <si>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</si>
  <si>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</si>
  <si>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</si>
  <si>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</si>
  <si>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</si>
  <si>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</si>
  <si>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</si>
  <si>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</si>
  <si>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</si>
  <si>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</si>
  <si>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</si>
  <si>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</si>
  <si>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</si>
  <si>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</si>
  <si>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</si>
  <si>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</si>
  <si>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</si>
  <si>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</si>
  <si>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</si>
  <si>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</si>
  <si>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</si>
  <si>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</si>
  <si>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</si>
  <si>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</si>
  <si>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</si>
  <si>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</si>
  <si>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</si>
  <si>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</si>
  <si>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</si>
  <si>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</si>
  <si>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</si>
  <si>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</si>
  <si>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</si>
  <si>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</si>
  <si>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</si>
  <si>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</si>
  <si>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</si>
  <si>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</si>
  <si>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</si>
  <si>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</si>
  <si>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</si>
  <si>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</si>
  <si>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</si>
  <si>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</si>
  <si>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</si>
  <si>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</si>
  <si>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</si>
  <si>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сгона; Навешивание замков</t>
  </si>
  <si>
    <t>Проветривание колодцев; Прочее</t>
  </si>
  <si>
    <t>Ревизия элеваторных узлов; Устранение засоров</t>
  </si>
  <si>
    <t>Дезинсекция; Дератизация; Сброс снега, удаление наледи</t>
  </si>
  <si>
    <t>Ремонт квартры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</si>
  <si>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</si>
  <si>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</si>
  <si>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</si>
  <si>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</si>
  <si>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</si>
  <si>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</si>
  <si>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</si>
  <si>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</si>
  <si>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</si>
  <si>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</si>
  <si>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</si>
  <si>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</si>
  <si>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</si>
  <si>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</si>
  <si>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</si>
  <si>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</si>
  <si>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</si>
  <si>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</si>
  <si>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</si>
  <si>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</si>
  <si>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</si>
  <si>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Вывоз древесных отходов; Вывоз крупногабаритного мусора; Вывоз ТБО</t>
  </si>
  <si>
    <t>Техническое обслуживание дымовых и вентиляционных каналов</t>
  </si>
  <si>
    <t>Смена (замена), ремонт розлива ЦО</t>
  </si>
  <si>
    <t>ремонт крыши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</si>
</sst>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Tahoma"/>
      <family val="2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i/>
      <sz val="9"/>
      <name val="Verdana"/>
      <family val="2"/>
      <charset val="204"/>
    </font>
    <font>
      <sz val="9"/>
      <name val="Arial"/>
      <family val="2"/>
      <charset val="204"/>
    </font>
    <font>
      <b/>
      <sz val="9"/>
      <name val="Verdan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Verdana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topLeftCell="A40" zoomScaleNormal="100" zoomScaleSheetLayoutView="100" workbookViewId="0">
      <selection activeCell="A48" sqref="A48:AC48"/>
    </sheetView>
  </sheetViews>
  <sheetFormatPr defaultRowHeight="12.75"/>
  <cols>
    <col min="1" max="1" width="0.85546875" customWidth="1"/>
    <col min="2" max="2" width="0.28515625" customWidth="1"/>
    <col min="3" max="3" width="5.7109375" customWidth="1"/>
    <col min="4" max="4" width="3.42578125" customWidth="1"/>
    <col min="5" max="5" width="4.5703125" customWidth="1"/>
    <col min="6" max="6" width="4" customWidth="1"/>
    <col min="7" max="7" width="2.5703125" customWidth="1"/>
    <col min="8" max="8" width="10.5703125" customWidth="1"/>
    <col min="9" max="9" width="2.28515625" customWidth="1"/>
    <col min="10" max="10" width="1.140625" customWidth="1"/>
    <col min="11" max="11" width="5.7109375" customWidth="1"/>
    <col min="12" max="12" width="2.5703125" customWidth="1"/>
    <col min="13" max="14" width="0.85546875" customWidth="1"/>
    <col min="15" max="15" width="4.7109375" customWidth="1"/>
    <col min="16" max="16" width="0.28515625" customWidth="1"/>
    <col min="17" max="17" width="1" customWidth="1"/>
    <col min="18" max="18" width="2.28515625" customWidth="1"/>
    <col min="19" max="20" width="5.7109375" customWidth="1"/>
    <col min="21" max="21" width="0.42578125" customWidth="1"/>
    <col min="22" max="22" width="1.85546875" customWidth="1"/>
    <col min="23" max="23" width="12.5703125" customWidth="1"/>
    <col min="24" max="24" width="0.42578125" customWidth="1"/>
    <col min="25" max="25" width="0.28515625" customWidth="1"/>
    <col min="26" max="26" width="0.85546875" customWidth="1"/>
    <col min="27" max="27" width="6.7109375" customWidth="1"/>
    <col min="28" max="28" width="0.140625" customWidth="1"/>
    <col min="29" max="29" width="7.5703125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.4" customHeight="1">
      <c r="A2" s="1"/>
      <c r="B2" s="1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.2" customHeight="1">
      <c r="A4" s="1"/>
      <c r="B4" s="1"/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.2" customHeight="1">
      <c r="A6" s="1"/>
      <c r="B6" s="1"/>
      <c r="C6" s="1"/>
      <c r="D6" s="20" t="s">
        <v>43</v>
      </c>
      <c r="E6" s="20"/>
      <c r="F6" s="20"/>
      <c r="G6" s="20"/>
      <c r="H6" s="20"/>
      <c r="I6" s="20"/>
      <c r="J6" s="20">
        <v>1957</v>
      </c>
      <c r="K6" s="20"/>
      <c r="L6" s="20"/>
      <c r="M6" s="20"/>
      <c r="N6" s="29" t="s">
        <v>65</v>
      </c>
      <c r="O6" s="29"/>
      <c r="P6" s="29"/>
      <c r="Q6" s="29"/>
      <c r="R6" s="29"/>
      <c r="S6" s="2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.2" customHeight="1">
      <c r="A7" s="1"/>
      <c r="B7" s="1"/>
      <c r="C7" s="1"/>
      <c r="D7" s="20" t="s">
        <v>44</v>
      </c>
      <c r="E7" s="20"/>
      <c r="F7" s="20"/>
      <c r="G7" s="20"/>
      <c r="H7" s="20"/>
      <c r="I7" s="20"/>
      <c r="J7" s="20">
        <v>3831.45</v>
      </c>
      <c r="K7" s="20"/>
      <c r="L7" s="20"/>
      <c r="M7" s="20"/>
      <c r="N7" s="20" t="s">
        <v>66</v>
      </c>
      <c r="O7" s="20"/>
      <c r="P7" s="20"/>
      <c r="Q7" s="20"/>
      <c r="R7" s="20"/>
      <c r="S7" s="2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2" customHeight="1">
      <c r="A8" s="1"/>
      <c r="B8" s="1"/>
      <c r="C8" s="1"/>
      <c r="D8" s="20" t="s">
        <v>45</v>
      </c>
      <c r="E8" s="20"/>
      <c r="F8" s="20"/>
      <c r="G8" s="20"/>
      <c r="H8" s="20"/>
      <c r="I8" s="20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.2" customHeight="1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8.2" customHeight="1">
      <c r="A11" s="27">
        <v>20.05</v>
      </c>
      <c r="B11" s="27"/>
      <c r="C11" s="27"/>
      <c r="D11" s="27"/>
      <c r="E11" s="27"/>
      <c r="F11" s="4" t="s">
        <v>48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8.2" customHeight="1">
      <c r="A12" s="4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0.95" customHeight="1">
      <c r="A13" s="13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23.4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7" customHeight="1">
      <c r="A15" s="2" t="s">
        <v>9</v>
      </c>
      <c r="B15" s="2"/>
      <c r="C15" s="2"/>
      <c r="D15" s="2"/>
      <c r="E15" s="2"/>
      <c r="F15" s="2"/>
      <c r="G15" s="5" t="s">
        <v>49</v>
      </c>
      <c r="H15" s="5"/>
      <c r="I15" s="5"/>
      <c r="J15" s="5"/>
      <c r="K15" s="25" t="s">
        <v>63</v>
      </c>
      <c r="L15" s="25"/>
      <c r="M15" s="25"/>
      <c r="N15" s="25"/>
      <c r="O15" s="25"/>
      <c r="P15" s="25"/>
      <c r="Q15" s="25" t="s">
        <v>67</v>
      </c>
      <c r="R15" s="25"/>
      <c r="S15" s="25"/>
      <c r="T15" s="25"/>
      <c r="U15" s="25"/>
      <c r="V15" s="23" t="s">
        <v>69</v>
      </c>
      <c r="W15" s="23"/>
      <c r="X15" s="23"/>
      <c r="Y15" s="23"/>
      <c r="Z15" s="23"/>
      <c r="AA15" s="23"/>
      <c r="AB15" s="23"/>
      <c r="AC15" s="23"/>
    </row>
    <row r="16" spans="1:29" ht="49.5" customHeight="1">
      <c r="A16" s="3" t="s">
        <v>10</v>
      </c>
      <c r="B16" s="3"/>
      <c r="C16" s="3"/>
      <c r="D16" s="3"/>
      <c r="E16" s="3"/>
      <c r="F16" s="3"/>
      <c r="G16" s="6" t="s">
        <v>50</v>
      </c>
      <c r="H16" s="6"/>
      <c r="I16" s="6"/>
      <c r="J16" s="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7" t="s">
        <v>70</v>
      </c>
      <c r="W16" s="7"/>
      <c r="X16" s="7"/>
      <c r="Y16" s="7"/>
      <c r="Z16" s="7" t="s">
        <v>73</v>
      </c>
      <c r="AA16" s="7"/>
      <c r="AB16" s="7"/>
      <c r="AC16" s="7"/>
    </row>
    <row r="17" spans="1:29" ht="33.200000000000003" customHeight="1">
      <c r="A17" s="8" t="s">
        <v>11</v>
      </c>
      <c r="B17" s="8"/>
      <c r="C17" s="8"/>
      <c r="D17" s="8"/>
      <c r="E17" s="8"/>
      <c r="F17" s="8"/>
      <c r="G17" s="11" t="s">
        <v>51</v>
      </c>
      <c r="H17" s="11"/>
      <c r="I17" s="11"/>
      <c r="J17" s="11"/>
      <c r="K17" s="22">
        <v>89224.87</v>
      </c>
      <c r="L17" s="22"/>
      <c r="M17" s="22"/>
      <c r="N17" s="22"/>
      <c r="O17" s="22"/>
      <c r="P17" s="22"/>
      <c r="Q17" s="22">
        <v>87087.63</v>
      </c>
      <c r="R17" s="22"/>
      <c r="S17" s="22"/>
      <c r="T17" s="22"/>
      <c r="U17" s="22"/>
      <c r="V17" s="22">
        <v>2137.2399999999998</v>
      </c>
      <c r="W17" s="22"/>
      <c r="X17" s="22"/>
      <c r="Y17" s="22"/>
      <c r="Z17" s="22">
        <v>9454.01</v>
      </c>
      <c r="AA17" s="22"/>
      <c r="AB17" s="22"/>
      <c r="AC17" s="22"/>
    </row>
    <row r="18" spans="1:29" ht="33.200000000000003" customHeight="1">
      <c r="A18" s="8" t="s">
        <v>12</v>
      </c>
      <c r="B18" s="8"/>
      <c r="C18" s="8"/>
      <c r="D18" s="8"/>
      <c r="E18" s="8"/>
      <c r="F18" s="8"/>
      <c r="G18" s="11" t="s">
        <v>52</v>
      </c>
      <c r="H18" s="11"/>
      <c r="I18" s="11"/>
      <c r="J18" s="11"/>
      <c r="K18" s="22">
        <v>73542.84</v>
      </c>
      <c r="L18" s="22"/>
      <c r="M18" s="22"/>
      <c r="N18" s="22"/>
      <c r="O18" s="22"/>
      <c r="P18" s="22"/>
      <c r="Q18" s="22">
        <v>70706.009999999995</v>
      </c>
      <c r="R18" s="22"/>
      <c r="S18" s="22"/>
      <c r="T18" s="22"/>
      <c r="U18" s="22"/>
      <c r="V18" s="22">
        <v>2836.83</v>
      </c>
      <c r="W18" s="22"/>
      <c r="X18" s="22"/>
      <c r="Y18" s="22"/>
      <c r="Z18" s="22">
        <v>9341.56</v>
      </c>
      <c r="AA18" s="22"/>
      <c r="AB18" s="22"/>
      <c r="AC18" s="22"/>
    </row>
    <row r="19" spans="1:29" ht="33.950000000000003" customHeight="1">
      <c r="A19" s="8" t="s">
        <v>13</v>
      </c>
      <c r="B19" s="8"/>
      <c r="C19" s="8"/>
      <c r="D19" s="8"/>
      <c r="E19" s="8"/>
      <c r="F19" s="8"/>
      <c r="G19" s="11" t="s">
        <v>52</v>
      </c>
      <c r="H19" s="11"/>
      <c r="I19" s="11"/>
      <c r="J19" s="11"/>
      <c r="K19" s="22">
        <v>921852.24</v>
      </c>
      <c r="L19" s="22"/>
      <c r="M19" s="22"/>
      <c r="N19" s="22"/>
      <c r="O19" s="22"/>
      <c r="P19" s="22"/>
      <c r="Q19" s="22">
        <v>886952.33</v>
      </c>
      <c r="R19" s="22"/>
      <c r="S19" s="22"/>
      <c r="T19" s="22"/>
      <c r="U19" s="22"/>
      <c r="V19" s="22">
        <v>34899.910000000003</v>
      </c>
      <c r="W19" s="22"/>
      <c r="X19" s="22"/>
      <c r="Y19" s="22"/>
      <c r="Z19" s="22">
        <v>103759.77</v>
      </c>
      <c r="AA19" s="22"/>
      <c r="AB19" s="22"/>
      <c r="AC19" s="22"/>
    </row>
    <row r="20" spans="1:29" ht="33.200000000000003" customHeight="1">
      <c r="A20" s="8" t="s">
        <v>14</v>
      </c>
      <c r="B20" s="8"/>
      <c r="C20" s="8"/>
      <c r="D20" s="8"/>
      <c r="E20" s="8"/>
      <c r="F20" s="8"/>
      <c r="G20" s="11" t="s">
        <v>51</v>
      </c>
      <c r="H20" s="11"/>
      <c r="I20" s="11"/>
      <c r="J20" s="11"/>
      <c r="K20" s="22">
        <v>148649.10999999999</v>
      </c>
      <c r="L20" s="22"/>
      <c r="M20" s="22"/>
      <c r="N20" s="22"/>
      <c r="O20" s="22"/>
      <c r="P20" s="22"/>
      <c r="Q20" s="22">
        <v>145092.47</v>
      </c>
      <c r="R20" s="22"/>
      <c r="S20" s="22"/>
      <c r="T20" s="22"/>
      <c r="U20" s="22"/>
      <c r="V20" s="22">
        <v>3556.64</v>
      </c>
      <c r="W20" s="22"/>
      <c r="X20" s="22"/>
      <c r="Y20" s="22"/>
      <c r="Z20" s="22">
        <v>15750.81</v>
      </c>
      <c r="AA20" s="22"/>
      <c r="AB20" s="22"/>
      <c r="AC20" s="22"/>
    </row>
    <row r="21" spans="1:29" ht="12.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.2" customHeight="1">
      <c r="A22" s="1"/>
      <c r="B22" s="1"/>
      <c r="C22" s="1"/>
      <c r="D22" s="1"/>
      <c r="E22" s="1"/>
      <c r="F22" s="1"/>
      <c r="G22" s="1"/>
      <c r="H22" s="1"/>
      <c r="I22" s="13" t="s">
        <v>62</v>
      </c>
      <c r="J22" s="13"/>
      <c r="K22" s="13"/>
      <c r="L22" s="13"/>
      <c r="M22" s="13"/>
      <c r="N22" s="13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.4" customHeight="1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45" customHeight="1">
      <c r="A26" s="10" t="s">
        <v>16</v>
      </c>
      <c r="B26" s="10"/>
      <c r="C26" s="10"/>
      <c r="D26" s="10"/>
      <c r="E26" s="10"/>
      <c r="F26" s="10"/>
      <c r="G26" s="10"/>
      <c r="H26" s="23" t="s">
        <v>53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.2" customHeight="1">
      <c r="A27" s="12" t="s">
        <v>17</v>
      </c>
      <c r="B27" s="12"/>
      <c r="C27" s="12"/>
      <c r="D27" s="12"/>
      <c r="E27" s="12"/>
      <c r="F27" s="12"/>
      <c r="G27" s="12"/>
      <c r="H27" s="11" t="s">
        <v>54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23.45" customHeight="1">
      <c r="A28" s="12" t="s">
        <v>18</v>
      </c>
      <c r="B28" s="12"/>
      <c r="C28" s="12"/>
      <c r="D28" s="12"/>
      <c r="E28" s="12"/>
      <c r="F28" s="12"/>
      <c r="G28" s="12"/>
      <c r="H28" s="11" t="s">
        <v>75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22.7" customHeight="1">
      <c r="A29" s="12" t="s">
        <v>19</v>
      </c>
      <c r="B29" s="12"/>
      <c r="C29" s="12"/>
      <c r="D29" s="12"/>
      <c r="E29" s="12"/>
      <c r="F29" s="12"/>
      <c r="G29" s="12"/>
      <c r="H29" s="11" t="s">
        <v>4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5.2" customHeight="1">
      <c r="A30" s="12" t="s">
        <v>20</v>
      </c>
      <c r="B30" s="12"/>
      <c r="C30" s="12"/>
      <c r="D30" s="12"/>
      <c r="E30" s="12"/>
      <c r="F30" s="12"/>
      <c r="G30" s="12"/>
      <c r="H30" s="11" t="s">
        <v>82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33.950000000000003" customHeight="1">
      <c r="A31" s="12" t="s">
        <v>21</v>
      </c>
      <c r="B31" s="12"/>
      <c r="C31" s="12"/>
      <c r="D31" s="12"/>
      <c r="E31" s="12"/>
      <c r="F31" s="12"/>
      <c r="G31" s="12"/>
      <c r="H31" s="18" t="s">
        <v>76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1"/>
    </row>
    <row r="32" spans="1:29" ht="33.200000000000003" customHeight="1">
      <c r="A32" s="12" t="s">
        <v>22</v>
      </c>
      <c r="B32" s="12"/>
      <c r="C32" s="12"/>
      <c r="D32" s="12"/>
      <c r="E32" s="12"/>
      <c r="F32" s="12"/>
      <c r="G32" s="12"/>
      <c r="H32" s="11" t="s">
        <v>83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38.25" customHeight="1">
      <c r="A33" s="12" t="s">
        <v>23</v>
      </c>
      <c r="B33" s="12"/>
      <c r="C33" s="12"/>
      <c r="D33" s="12"/>
      <c r="E33" s="12"/>
      <c r="F33" s="12"/>
      <c r="G33" s="12"/>
      <c r="H33" s="11" t="s">
        <v>77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42.95" customHeight="1">
      <c r="A34" s="12" t="s">
        <v>24</v>
      </c>
      <c r="B34" s="12"/>
      <c r="C34" s="12"/>
      <c r="D34" s="12"/>
      <c r="E34" s="12"/>
      <c r="F34" s="12"/>
      <c r="G34" s="12"/>
      <c r="H34" s="11" t="s">
        <v>55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33.200000000000003" customHeight="1">
      <c r="A35" s="12" t="s">
        <v>25</v>
      </c>
      <c r="B35" s="12"/>
      <c r="C35" s="12"/>
      <c r="D35" s="12"/>
      <c r="E35" s="12"/>
      <c r="F35" s="12"/>
      <c r="G35" s="12"/>
      <c r="H35" s="11" t="s">
        <v>56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23.45" customHeight="1">
      <c r="A36" s="12" t="s">
        <v>26</v>
      </c>
      <c r="B36" s="12"/>
      <c r="C36" s="12"/>
      <c r="D36" s="12"/>
      <c r="E36" s="12"/>
      <c r="F36" s="12"/>
      <c r="G36" s="12"/>
      <c r="H36" s="11" t="s">
        <v>57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23.45" customHeight="1">
      <c r="A37" s="12" t="s">
        <v>27</v>
      </c>
      <c r="B37" s="12"/>
      <c r="C37" s="12"/>
      <c r="D37" s="12"/>
      <c r="E37" s="12"/>
      <c r="F37" s="12"/>
      <c r="G37" s="12"/>
      <c r="H37" s="11" t="s">
        <v>58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22.7" customHeight="1">
      <c r="A38" s="12" t="s">
        <v>28</v>
      </c>
      <c r="B38" s="12"/>
      <c r="C38" s="12"/>
      <c r="D38" s="12"/>
      <c r="E38" s="12"/>
      <c r="F38" s="12"/>
      <c r="G38" s="12"/>
      <c r="H38" s="11" t="s">
        <v>5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23.45" customHeight="1">
      <c r="A39" s="12" t="s">
        <v>29</v>
      </c>
      <c r="B39" s="12"/>
      <c r="C39" s="12"/>
      <c r="D39" s="12"/>
      <c r="E39" s="12"/>
      <c r="F39" s="12"/>
      <c r="G39" s="12"/>
      <c r="H39" s="11" t="s">
        <v>59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5.2" customHeight="1">
      <c r="A40" s="12" t="s">
        <v>78</v>
      </c>
      <c r="B40" s="12"/>
      <c r="C40" s="12"/>
      <c r="D40" s="12"/>
      <c r="E40" s="12"/>
      <c r="F40" s="12"/>
      <c r="G40" s="12"/>
      <c r="H40" s="11" t="s">
        <v>79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33.200000000000003" customHeight="1">
      <c r="A41" s="12" t="s">
        <v>80</v>
      </c>
      <c r="B41" s="12"/>
      <c r="C41" s="12"/>
      <c r="D41" s="12"/>
      <c r="E41" s="12"/>
      <c r="F41" s="12"/>
      <c r="G41" s="12"/>
      <c r="H41" s="12" t="s">
        <v>81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6.7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95" customHeight="1">
      <c r="A43" s="13" t="s">
        <v>30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33.200000000000003" customHeight="1">
      <c r="A44" s="10" t="s">
        <v>16</v>
      </c>
      <c r="B44" s="10"/>
      <c r="C44" s="10"/>
      <c r="D44" s="10"/>
      <c r="E44" s="10"/>
      <c r="F44" s="10"/>
      <c r="G44" s="10"/>
      <c r="H44" s="23" t="s">
        <v>53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 t="s">
        <v>74</v>
      </c>
      <c r="AB44" s="23"/>
      <c r="AC44" s="23"/>
    </row>
    <row r="45" spans="1:29" ht="15.95" customHeight="1">
      <c r="A45" s="12" t="s">
        <v>31</v>
      </c>
      <c r="B45" s="12"/>
      <c r="C45" s="12"/>
      <c r="D45" s="12"/>
      <c r="E45" s="12"/>
      <c r="F45" s="12"/>
      <c r="G45" s="12"/>
      <c r="H45" s="11" t="s">
        <v>31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2">
        <v>136249.60000000001</v>
      </c>
      <c r="AB45" s="22"/>
      <c r="AC45" s="22"/>
    </row>
    <row r="46" spans="1:29" ht="15.95" customHeight="1">
      <c r="A46" s="12" t="s">
        <v>32</v>
      </c>
      <c r="B46" s="12"/>
      <c r="C46" s="12"/>
      <c r="D46" s="12"/>
      <c r="E46" s="12"/>
      <c r="F46" s="12"/>
      <c r="G46" s="12"/>
      <c r="H46" s="11" t="s">
        <v>60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2">
        <v>25032.16</v>
      </c>
      <c r="AB46" s="22"/>
      <c r="AC46" s="22"/>
    </row>
    <row r="47" spans="1:29" ht="15.95" customHeight="1">
      <c r="A47" s="12" t="s">
        <v>33</v>
      </c>
      <c r="B47" s="12"/>
      <c r="C47" s="12"/>
      <c r="D47" s="12"/>
      <c r="E47" s="12"/>
      <c r="F47" s="12"/>
      <c r="G47" s="12"/>
      <c r="H47" s="11" t="s">
        <v>61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2">
        <v>32609.02</v>
      </c>
      <c r="AB47" s="22"/>
      <c r="AC47" s="22"/>
    </row>
    <row r="48" spans="1:29" ht="104.85" customHeight="1">
      <c r="A48" s="13" t="s">
        <v>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78.599999999999994" customHeight="1">
      <c r="A49" s="10" t="s">
        <v>34</v>
      </c>
      <c r="B49" s="10"/>
      <c r="C49" s="10"/>
      <c r="D49" s="10"/>
      <c r="E49" s="10" t="s">
        <v>35</v>
      </c>
      <c r="F49" s="10"/>
      <c r="G49" s="10"/>
      <c r="H49" s="10"/>
      <c r="I49" s="10"/>
      <c r="J49" s="10"/>
      <c r="K49" s="10"/>
      <c r="L49" s="10" t="s">
        <v>64</v>
      </c>
      <c r="M49" s="10"/>
      <c r="N49" s="10"/>
      <c r="O49" s="10"/>
      <c r="P49" s="10"/>
      <c r="Q49" s="10"/>
      <c r="R49" s="10"/>
      <c r="S49" s="10" t="s">
        <v>68</v>
      </c>
      <c r="T49" s="10"/>
      <c r="U49" s="10"/>
      <c r="V49" s="10"/>
      <c r="W49" s="10" t="s">
        <v>71</v>
      </c>
      <c r="X49" s="10"/>
      <c r="Y49" s="10" t="s">
        <v>72</v>
      </c>
      <c r="Z49" s="10"/>
      <c r="AA49" s="10"/>
      <c r="AB49" s="10"/>
      <c r="AC49" s="10"/>
    </row>
    <row r="50" spans="1:29" ht="23.25" customHeight="1">
      <c r="A50" s="12">
        <v>2008</v>
      </c>
      <c r="B50" s="12"/>
      <c r="C50" s="12"/>
      <c r="D50" s="12"/>
      <c r="E50" s="11" t="s">
        <v>84</v>
      </c>
      <c r="F50" s="11"/>
      <c r="G50" s="11"/>
      <c r="H50" s="11"/>
      <c r="I50" s="11"/>
      <c r="J50" s="11"/>
      <c r="K50" s="11"/>
      <c r="L50" s="28">
        <v>47244.233772</v>
      </c>
      <c r="M50" s="28"/>
      <c r="N50" s="28"/>
      <c r="O50" s="28"/>
      <c r="P50" s="28"/>
      <c r="Q50" s="28"/>
      <c r="R50" s="28"/>
      <c r="S50" s="28">
        <v>279988.32</v>
      </c>
      <c r="T50" s="28"/>
      <c r="U50" s="28"/>
      <c r="V50" s="28"/>
      <c r="W50" s="28">
        <v>58800.1</v>
      </c>
      <c r="X50" s="28"/>
      <c r="Y50" s="28">
        <f>L50-W50</f>
        <v>-11555.866227999999</v>
      </c>
      <c r="Z50" s="28"/>
      <c r="AA50" s="28"/>
      <c r="AB50" s="28"/>
      <c r="AC50" s="28"/>
    </row>
    <row r="51" spans="1:29" ht="16.7" customHeight="1">
      <c r="A51" s="12">
        <v>2009</v>
      </c>
      <c r="B51" s="12"/>
      <c r="C51" s="12"/>
      <c r="D51" s="12"/>
      <c r="E51" s="11" t="s">
        <v>46</v>
      </c>
      <c r="F51" s="11"/>
      <c r="G51" s="11"/>
      <c r="H51" s="11"/>
      <c r="I51" s="11"/>
      <c r="J51" s="11"/>
      <c r="K51" s="11"/>
      <c r="L51" s="28">
        <v>56779.866373999997</v>
      </c>
      <c r="M51" s="28"/>
      <c r="N51" s="28"/>
      <c r="O51" s="28"/>
      <c r="P51" s="28"/>
      <c r="Q51" s="28"/>
      <c r="R51" s="28"/>
      <c r="S51" s="28">
        <v>0</v>
      </c>
      <c r="T51" s="28"/>
      <c r="U51" s="28"/>
      <c r="V51" s="28"/>
      <c r="W51" s="28">
        <v>0</v>
      </c>
      <c r="X51" s="28"/>
      <c r="Y51" s="28">
        <f t="shared" ref="Y51:Y53" si="0">L51-W51</f>
        <v>56779.866373999997</v>
      </c>
      <c r="Z51" s="28"/>
      <c r="AA51" s="28"/>
      <c r="AB51" s="28"/>
      <c r="AC51" s="28"/>
    </row>
    <row r="52" spans="1:29" ht="15.95" customHeight="1">
      <c r="A52" s="12">
        <v>2010</v>
      </c>
      <c r="B52" s="12"/>
      <c r="C52" s="12"/>
      <c r="D52" s="12"/>
      <c r="E52" s="11" t="s">
        <v>46</v>
      </c>
      <c r="F52" s="11"/>
      <c r="G52" s="11"/>
      <c r="H52" s="11"/>
      <c r="I52" s="11"/>
      <c r="J52" s="11"/>
      <c r="K52" s="11"/>
      <c r="L52" s="28">
        <v>70592.929220000005</v>
      </c>
      <c r="M52" s="28"/>
      <c r="N52" s="28"/>
      <c r="O52" s="28"/>
      <c r="P52" s="28"/>
      <c r="Q52" s="28"/>
      <c r="R52" s="28"/>
      <c r="S52" s="28">
        <v>1251648.53</v>
      </c>
      <c r="T52" s="28"/>
      <c r="U52" s="28"/>
      <c r="V52" s="28"/>
      <c r="W52" s="28">
        <v>168180.49</v>
      </c>
      <c r="X52" s="28"/>
      <c r="Y52" s="28">
        <f t="shared" si="0"/>
        <v>-97587.560779999985</v>
      </c>
      <c r="Z52" s="28"/>
      <c r="AA52" s="28"/>
      <c r="AB52" s="28"/>
      <c r="AC52" s="28"/>
    </row>
    <row r="53" spans="1:29" ht="15.95" customHeight="1">
      <c r="A53" s="12">
        <v>2011</v>
      </c>
      <c r="B53" s="12"/>
      <c r="C53" s="12"/>
      <c r="D53" s="12"/>
      <c r="E53" s="11" t="s">
        <v>85</v>
      </c>
      <c r="F53" s="11"/>
      <c r="G53" s="11"/>
      <c r="H53" s="11"/>
      <c r="I53" s="11"/>
      <c r="J53" s="11"/>
      <c r="K53" s="11"/>
      <c r="L53" s="28">
        <v>69221.183789999995</v>
      </c>
      <c r="M53" s="28"/>
      <c r="N53" s="28"/>
      <c r="O53" s="28"/>
      <c r="P53" s="28"/>
      <c r="Q53" s="28"/>
      <c r="R53" s="28"/>
      <c r="S53" s="28">
        <v>159034.88</v>
      </c>
      <c r="T53" s="28"/>
      <c r="U53" s="28"/>
      <c r="V53" s="28"/>
      <c r="W53" s="28">
        <v>22785.279999999999</v>
      </c>
      <c r="X53" s="28"/>
      <c r="Y53" s="28">
        <f t="shared" si="0"/>
        <v>46435.903789999997</v>
      </c>
      <c r="Z53" s="28"/>
      <c r="AA53" s="28"/>
      <c r="AB53" s="28"/>
      <c r="AC53" s="28"/>
    </row>
    <row r="54" spans="1:29" ht="14.45" customHeight="1">
      <c r="A54" s="12"/>
      <c r="B54" s="12"/>
      <c r="C54" s="12"/>
      <c r="D54" s="12"/>
      <c r="E54" s="11" t="s">
        <v>47</v>
      </c>
      <c r="F54" s="11"/>
      <c r="G54" s="11"/>
      <c r="H54" s="11"/>
      <c r="I54" s="11"/>
      <c r="J54" s="11"/>
      <c r="K54" s="11"/>
      <c r="L54" s="28">
        <f>SUM(L50:R53)</f>
        <v>243838.21315600001</v>
      </c>
      <c r="M54" s="28"/>
      <c r="N54" s="28"/>
      <c r="O54" s="28"/>
      <c r="P54" s="28"/>
      <c r="Q54" s="28"/>
      <c r="R54" s="28"/>
      <c r="S54" s="28">
        <f>SUM(S50:V53)</f>
        <v>1690671.73</v>
      </c>
      <c r="T54" s="28"/>
      <c r="U54" s="28"/>
      <c r="V54" s="28"/>
      <c r="W54" s="28">
        <f>SUM(W50:X53)</f>
        <v>249765.87</v>
      </c>
      <c r="X54" s="28"/>
      <c r="Y54" s="28">
        <f>SUM(Y50:AC53)</f>
        <v>-5927.6568439999901</v>
      </c>
      <c r="Z54" s="28"/>
      <c r="AA54" s="28"/>
      <c r="AB54" s="28"/>
      <c r="AC54" s="28"/>
    </row>
    <row r="55" spans="1:29" ht="12.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2" customHeight="1">
      <c r="A57" s="16" t="s">
        <v>36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8.2" customHeight="1">
      <c r="A58" s="17" t="s">
        <v>37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79.349999999999994" customHeight="1">
      <c r="A59" s="15" t="s">
        <v>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25.7" customHeight="1">
      <c r="A60" s="14" t="s">
        <v>38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.2" customHeight="1">
      <c r="A61" s="15" t="s">
        <v>39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18.2" customHeight="1">
      <c r="A62" s="20" t="s">
        <v>40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30.95" customHeight="1">
      <c r="A63" s="20" t="s">
        <v>41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ht="88.3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7" customHeight="1">
      <c r="A65" s="1"/>
      <c r="B65" s="21" t="s">
        <v>42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1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1"/>
      <c r="AC65" s="1"/>
    </row>
  </sheetData>
  <mergeCells count="147">
    <mergeCell ref="O65:AA65"/>
    <mergeCell ref="Q15:U15"/>
    <mergeCell ref="Q16:U16"/>
    <mergeCell ref="Q17:U17"/>
    <mergeCell ref="Q18:U18"/>
    <mergeCell ref="Q19:U19"/>
    <mergeCell ref="Q20:U20"/>
    <mergeCell ref="S51:V51"/>
    <mergeCell ref="S52:V52"/>
    <mergeCell ref="S53:V53"/>
    <mergeCell ref="S54:V54"/>
    <mergeCell ref="U61:AC61"/>
    <mergeCell ref="U62:AC62"/>
    <mergeCell ref="W52:X52"/>
    <mergeCell ref="W53:X53"/>
    <mergeCell ref="W54:X54"/>
    <mergeCell ref="U63:AC63"/>
    <mergeCell ref="V15:AC15"/>
    <mergeCell ref="V16:Y16"/>
    <mergeCell ref="V17:Y17"/>
    <mergeCell ref="V18:Y18"/>
    <mergeCell ref="V19:Y19"/>
    <mergeCell ref="V20:Y20"/>
    <mergeCell ref="W49:X49"/>
    <mergeCell ref="H29:AC29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N6:S6"/>
    <mergeCell ref="N7:S7"/>
    <mergeCell ref="N8:S8"/>
    <mergeCell ref="Z17:AC17"/>
    <mergeCell ref="Z18:AC18"/>
    <mergeCell ref="Z19:AC19"/>
    <mergeCell ref="Z20:AC20"/>
    <mergeCell ref="I22:O22"/>
    <mergeCell ref="K18:P18"/>
    <mergeCell ref="H30:AC30"/>
    <mergeCell ref="H31:AC31"/>
    <mergeCell ref="A62:T62"/>
    <mergeCell ref="A63:T63"/>
    <mergeCell ref="B65:L65"/>
    <mergeCell ref="C2:AB2"/>
    <mergeCell ref="C4:AB4"/>
    <mergeCell ref="D6:I6"/>
    <mergeCell ref="D7:I7"/>
    <mergeCell ref="D8:I8"/>
    <mergeCell ref="H46:Z46"/>
    <mergeCell ref="H47:Z47"/>
    <mergeCell ref="AA46:AC46"/>
    <mergeCell ref="AA47:AC47"/>
    <mergeCell ref="H32:AC32"/>
    <mergeCell ref="H33:AC33"/>
    <mergeCell ref="H34:AC34"/>
    <mergeCell ref="H35:AC35"/>
    <mergeCell ref="H36:AC36"/>
    <mergeCell ref="H37:AC37"/>
    <mergeCell ref="K19:P19"/>
    <mergeCell ref="K20:P20"/>
    <mergeCell ref="H38:AC38"/>
    <mergeCell ref="H39:AC39"/>
    <mergeCell ref="A60:AC60"/>
    <mergeCell ref="A61:T61"/>
    <mergeCell ref="A54:D54"/>
    <mergeCell ref="E49:K49"/>
    <mergeCell ref="E50:K50"/>
    <mergeCell ref="A57:AC57"/>
    <mergeCell ref="A58:AC58"/>
    <mergeCell ref="A59:AC59"/>
    <mergeCell ref="E54:K54"/>
    <mergeCell ref="L50:R50"/>
    <mergeCell ref="L51:R51"/>
    <mergeCell ref="L52:R52"/>
    <mergeCell ref="L53:R53"/>
    <mergeCell ref="L54:R54"/>
    <mergeCell ref="S49:V49"/>
    <mergeCell ref="S50:V50"/>
    <mergeCell ref="W50:X50"/>
    <mergeCell ref="W51:X51"/>
    <mergeCell ref="Y49:AC49"/>
    <mergeCell ref="Y50:AC50"/>
    <mergeCell ref="Y51:AC51"/>
    <mergeCell ref="Y52:AC52"/>
    <mergeCell ref="Y53:AC53"/>
    <mergeCell ref="Y54:AC54"/>
    <mergeCell ref="A48:AC48"/>
    <mergeCell ref="A49:D49"/>
    <mergeCell ref="A50:D50"/>
    <mergeCell ref="A51:D51"/>
    <mergeCell ref="A52:D52"/>
    <mergeCell ref="A53:D53"/>
    <mergeCell ref="E51:K51"/>
    <mergeCell ref="E52:K52"/>
    <mergeCell ref="E53:K53"/>
    <mergeCell ref="L49:R49"/>
    <mergeCell ref="A38:G38"/>
    <mergeCell ref="A39:G39"/>
    <mergeCell ref="A43:AC43"/>
    <mergeCell ref="A44:G44"/>
    <mergeCell ref="A45:G45"/>
    <mergeCell ref="A46:G46"/>
    <mergeCell ref="A47:G47"/>
    <mergeCell ref="A40:G40"/>
    <mergeCell ref="A41:G41"/>
    <mergeCell ref="H44:Z44"/>
    <mergeCell ref="H45:Z45"/>
    <mergeCell ref="AA44:AC44"/>
    <mergeCell ref="AA45:AC45"/>
    <mergeCell ref="H40:AC40"/>
    <mergeCell ref="H41:AC41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20:F20"/>
    <mergeCell ref="A24:AC24"/>
    <mergeCell ref="A26:G26"/>
    <mergeCell ref="G17:J17"/>
    <mergeCell ref="G18:J18"/>
    <mergeCell ref="G19:J19"/>
    <mergeCell ref="G20:J20"/>
    <mergeCell ref="A27:G27"/>
    <mergeCell ref="A28:G28"/>
    <mergeCell ref="H26:AC26"/>
    <mergeCell ref="H27:AC27"/>
    <mergeCell ref="H28:AC28"/>
    <mergeCell ref="A15:F15"/>
    <mergeCell ref="A16:F16"/>
    <mergeCell ref="F11:AC11"/>
    <mergeCell ref="G15:J15"/>
    <mergeCell ref="G16:J16"/>
    <mergeCell ref="Z16:AC16"/>
    <mergeCell ref="A17:F17"/>
    <mergeCell ref="A18:F18"/>
    <mergeCell ref="A19:F19"/>
  </mergeCells>
  <pageMargins left="0.74803149606299213" right="0.74803149606299213" top="0.19685039370078741" bottom="0.19685039370078741" header="0.51181102362204722" footer="0.51181102362204722"/>
  <pageSetup paperSize="9" scale="83" orientation="portrait" verticalDpi="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М.Горького пл. д.2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КовалеваНВ</cp:lastModifiedBy>
  <cp:lastPrinted>2012-03-26T04:04:13Z</cp:lastPrinted>
  <dcterms:created xsi:type="dcterms:W3CDTF">2012-03-26T04:03:05Z</dcterms:created>
  <dcterms:modified xsi:type="dcterms:W3CDTF">2012-03-26T04:08:21Z</dcterms:modified>
</cp:coreProperties>
</file>